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<sst xmlns="http://schemas.openxmlformats.org/spreadsheetml/2006/main" count="66" uniqueCount="54">
  <si>
    <t>ПАО "ПРОМСВЯЗЬБАНК" Г. МОСКВА</t>
  </si>
  <si>
    <t>БИК</t>
  </si>
  <si>
    <t>044525555</t>
  </si>
  <si>
    <t>30101810400000000555</t>
  </si>
  <si>
    <t>Банк получателя</t>
  </si>
  <si>
    <t>ИНН</t>
  </si>
  <si>
    <t>7725291656</t>
  </si>
  <si>
    <t xml:space="preserve">КПП  </t>
  </si>
  <si>
    <t>772601001</t>
  </si>
  <si>
    <t>40702810300000041212</t>
  </si>
  <si>
    <t>ООО "КУДЖИНО"</t>
  </si>
  <si>
    <t>Получатель</t>
  </si>
  <si>
    <t>№</t>
  </si>
  <si>
    <t>Товары (работы, услуги)</t>
  </si>
  <si>
    <t>Кол-во</t>
  </si>
  <si>
    <t>Ед.</t>
  </si>
  <si>
    <t>Цена</t>
  </si>
  <si>
    <t>Сумма</t>
  </si>
  <si>
    <t>Брюки  женские</t>
  </si>
  <si>
    <t>шт</t>
  </si>
  <si>
    <t>Юбка женская</t>
  </si>
  <si>
    <t>Кардиган женский трикотажный</t>
  </si>
  <si>
    <t>Блузка женская длинный рукав</t>
  </si>
  <si>
    <t>Блузка женская короткий рукав</t>
  </si>
  <si>
    <t>Пиджак мужской</t>
  </si>
  <si>
    <t>Брюки мужские</t>
  </si>
  <si>
    <t>Сорочка мужская длинный рукав</t>
  </si>
  <si>
    <t>Сорочка мужская короткий рукав</t>
  </si>
  <si>
    <t>Итого:</t>
  </si>
  <si>
    <t>В том числе НДС:</t>
  </si>
  <si>
    <t>Всего к оплате:</t>
  </si>
  <si>
    <t>К/С №</t>
  </si>
  <si>
    <t>Р/С №</t>
  </si>
  <si>
    <t>Настоящая счет-оферта (далее - Счет) является письменным предложением (офертой) Поставщика заключить Договор поставки, направляемый Покупателю в соответствии со статьями 432-444 Гражданского Кодекса РФ (далее – ГК). Договор поставки заключается путем принятия (акцепта) оферты Покупателем в установленном порядке (п. 3, ст.438 ГК), что считается соблюдением письменной формы договора (п. 3, ст. 434 ГК).</t>
  </si>
  <si>
    <t>Условия оферты</t>
  </si>
  <si>
    <t xml:space="preserve">1. Предметом настоящего договора поставки является предоставление Поставщиком Покупателю Товара в количестве и ассортименте, указанном в Счете в установленный договором срок, а Покупатель обязуется оплатить и принять поставленный товар.
2. Существенным условием заключения настоящего договора поставок является полная единовременная оплата Покупателем настоящего Счета, которая будет считаться единственно возможным надлежащим акцептом данной оферты (п. 3, ст. 438 ГК). Оплата счета третьим лицом и/или без указания в платежном поручении номера Счета, а также неполная (частичная) оплата Счета не будет считаться акцептом настоящей оферты. Покупатель не имеет права производить выборочную оплату позиций Счета и требовать поставку товара по выбранным позициям.
3. Поставщик вправе не выполнять поставку товара до зачисления оплаты на указанный в Счете расчетный счет Поставщика.
4. Счет действителен в течении 15 (пятнадцати) дней от даты его составления включительно (срок для акцепта оферты), по истечении которых Счет считается аннулированным.
5. Ценой договора является стоимость товара, указанная в Счете.
6. Поставка товара осуществляется в течение 5 рабочих дней внесения предоплаты в размере 100% от стоимости товара и услуг. При отсутствии необходимого размера(ов) установить срок отгрузки в течение 26 рабочих дней.
7. Любые споры, которые могут возникнуть между Поставщиком и Покупателем в связи с настоящей офертой подлежат рассмотрению в Арбитражном суде г. Москвы. 
8. Настоящий Счет составлен на 1 (одной) странице.
</t>
  </si>
  <si>
    <t>Внимание! Оплата данного счета означает согласие с условиями поставки товара, уведомление об оплате обязательно, в противном случае не гарантируется наличие товара на складе. Товар отпускается по факту прихода денег на расчетный счет Поставщика.</t>
  </si>
  <si>
    <t xml:space="preserve">Адрес: 115230, Москва, Варшавское шоссе, д.42, офис 6245
ИНН 7725291656, КПП772601001,  ОГРН1157746928855
</t>
  </si>
  <si>
    <t xml:space="preserve">Телефон:                                +7(495) 545-94-90 </t>
  </si>
  <si>
    <r>
      <rPr>
        <b/>
        <sz val="8"/>
        <rFont val="Arial"/>
        <family val="2"/>
      </rPr>
      <t>Поставщик:</t>
    </r>
    <r>
      <rPr>
        <sz val="8"/>
        <rFont val="Arial"/>
        <family val="2"/>
      </rPr>
      <t xml:space="preserve">
ООО «Куджино»</t>
    </r>
  </si>
  <si>
    <r>
      <rPr>
        <b/>
        <sz val="8"/>
        <rFont val="Arial"/>
        <family val="2"/>
      </rPr>
      <t>Грузоотправитель:</t>
    </r>
    <r>
      <rPr>
        <sz val="8"/>
        <rFont val="Arial"/>
        <family val="2"/>
      </rPr>
      <t xml:space="preserve">
ООО «Куджино»</t>
    </r>
  </si>
  <si>
    <r>
      <rPr>
        <b/>
        <sz val="8"/>
        <rFont val="Arial"/>
        <family val="2"/>
      </rPr>
      <t>Покупатель:</t>
    </r>
    <r>
      <rPr>
        <sz val="8"/>
        <rFont val="Arial"/>
        <family val="2"/>
      </rPr>
      <t xml:space="preserve">
ООО «____________»</t>
    </r>
  </si>
  <si>
    <r>
      <rPr>
        <b/>
        <sz val="8"/>
        <rFont val="Arial"/>
        <family val="2"/>
      </rPr>
      <t>Грузополучатель:</t>
    </r>
    <r>
      <rPr>
        <sz val="8"/>
        <rFont val="Arial"/>
        <family val="2"/>
      </rPr>
      <t xml:space="preserve">
ООО «____________»</t>
    </r>
  </si>
  <si>
    <t xml:space="preserve">Адрес: ____________________________________
ИНН _____________, КПП___________,  ОГРН______________
</t>
  </si>
  <si>
    <t>Телефон:                                +7(____) ___-___-___</t>
  </si>
  <si>
    <t>Адрес доставки:____________________________________________________________________________________</t>
  </si>
  <si>
    <t>Генеральный директор</t>
  </si>
  <si>
    <t xml:space="preserve">Главный бухгалтер </t>
  </si>
  <si>
    <t>/ Кац В.О. /</t>
  </si>
  <si>
    <t>/ Нарышкина А.Д. /</t>
  </si>
  <si>
    <t>Либо: Покупатель осуществляет самовывоз товара со склада Поставщика по адресу: г.Москва, Варшавское шоссе 42.</t>
  </si>
  <si>
    <t>Назначение платежа : Оплата по счету №___от  "___"_____________2019 г.</t>
  </si>
  <si>
    <t>Счет -Оферта № __ от "___" _____________ 2019 г.</t>
  </si>
  <si>
    <t>Всего наименований 9, на сумму 88 840( восемьдесят влсемь тысяч восемьсот сорок) рублей 00 копеек, в том числе НДС20%-14806 (четырнадцать тысяч восемьсот шесть ) рублей 67 копеек.</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</si>
</sst>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0">
    <font>
      <sz val="8"/>
      <name val="Arial"/>
      <family val="2"/>
    </font>
    <font>
      <sz val="9"/>
      <name val="Arial"/>
      <family val="2"/>
    </font>
    <font>
      <b/>
      <sz val="9"/>
      <name val="Arial"/>
      <family val="2"/>
    </font>
    <font>
      <sz val="12"/>
      <name val="Arial"/>
      <family val="2"/>
    </font>
    <font>
      <b/>
      <sz val="8"/>
      <name val="Arial"/>
      <family val="2"/>
    </font>
    <font>
      <sz val="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0" fillId="0" borderId="0">
      <alignment/>
      <protection/>
    </xf>
    <xf numFmtId="0" fontId="0" fillId="0" borderId="0">
      <alignment/>
      <protection/>
    </xf>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7" fillId="0" borderId="9" applyNumberFormat="0" applyFill="0" applyAlignment="0" applyProtection="0"/>
    <xf numFmtId="0" fontId="38" fillId="0" borderId="0" applyNumberFormat="0" applyFill="0" applyBorder="0" applyAlignment="0" applyProtection="0"/>
    <xf numFmtId="0" fontId="0" fillId="0" borderId="0">
      <alignment/>
      <protection/>
    </xf>
    <xf numFmtId="0" fontId="0" fillId="0" borderId="0">
      <alignment/>
      <protection/>
    </xf>
    <xf numFmtId="0" fontId="39" fillId="32" borderId="0" applyNumberFormat="0" applyBorder="0" applyAlignment="0" applyProtection="0"/>
  </cellStyleXfs>
  <cellXfs count="61">
    <xf numFmtId="0" fontId="0" fillId="0" borderId="0" xfId="0" applyAlignment="1">
      <alignment/>
    </xf>
    <xf numFmtId="0" fontId="0" fillId="0" borderId="0" xfId="0" applyAlignment="1">
      <alignment horizontal="left"/>
    </xf>
    <xf numFmtId="0" fontId="0" fillId="0" borderId="10" xfId="0" applyFont="1" applyBorder="1" applyAlignment="1">
      <alignment horizontal="left"/>
    </xf>
    <xf numFmtId="0" fontId="2" fillId="0" borderId="0" xfId="0" applyNumberFormat="1" applyFont="1" applyAlignment="1">
      <alignment horizontal="right" vertical="top"/>
    </xf>
    <xf numFmtId="0" fontId="2" fillId="0" borderId="0" xfId="0" applyFont="1" applyAlignment="1">
      <alignment horizontal="left"/>
    </xf>
    <xf numFmtId="0" fontId="0" fillId="0" borderId="11" xfId="0" applyFont="1" applyBorder="1" applyAlignment="1">
      <alignment horizontal="left"/>
    </xf>
    <xf numFmtId="0" fontId="2" fillId="0" borderId="0" xfId="0" applyNumberFormat="1" applyFont="1" applyAlignment="1">
      <alignment vertical="top" wrapText="1"/>
    </xf>
    <xf numFmtId="0" fontId="1" fillId="0" borderId="0" xfId="0" applyNumberFormat="1" applyFont="1" applyAlignment="1">
      <alignment wrapText="1"/>
    </xf>
    <xf numFmtId="0" fontId="0" fillId="0" borderId="12" xfId="0" applyNumberFormat="1" applyFont="1" applyBorder="1" applyAlignment="1">
      <alignment horizontal="left" vertical="top" wrapText="1"/>
    </xf>
    <xf numFmtId="0" fontId="0" fillId="0" borderId="13"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0" fillId="0" borderId="15" xfId="0" applyNumberFormat="1" applyFont="1" applyBorder="1" applyAlignment="1">
      <alignment horizontal="left" vertical="top"/>
    </xf>
    <xf numFmtId="0" fontId="0" fillId="0" borderId="11" xfId="0" applyNumberFormat="1" applyFont="1" applyBorder="1" applyAlignment="1">
      <alignment horizontal="left" vertical="top"/>
    </xf>
    <xf numFmtId="0" fontId="0" fillId="0" borderId="16" xfId="0" applyNumberFormat="1" applyFont="1" applyBorder="1" applyAlignment="1">
      <alignment horizontal="left" vertical="top"/>
    </xf>
    <xf numFmtId="0" fontId="0" fillId="0" borderId="13" xfId="0" applyNumberFormat="1" applyFont="1" applyBorder="1" applyAlignment="1">
      <alignment horizontal="left" vertical="top" wrapText="1"/>
    </xf>
    <xf numFmtId="0" fontId="0" fillId="0" borderId="14" xfId="0" applyNumberFormat="1" applyFont="1" applyBorder="1" applyAlignment="1">
      <alignment horizontal="left" vertical="top" wrapText="1"/>
    </xf>
    <xf numFmtId="0" fontId="0" fillId="0" borderId="15" xfId="0" applyNumberFormat="1" applyFont="1" applyBorder="1" applyAlignment="1">
      <alignment horizontal="left" vertical="top" wrapText="1"/>
    </xf>
    <xf numFmtId="0" fontId="0" fillId="0" borderId="11"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0" xfId="0" applyBorder="1" applyAlignment="1">
      <alignment horizontal="center"/>
    </xf>
    <xf numFmtId="0" fontId="0" fillId="0" borderId="11" xfId="0" applyFont="1" applyBorder="1" applyAlignment="1">
      <alignment horizontal="center" wrapText="1"/>
    </xf>
    <xf numFmtId="0" fontId="0" fillId="0" borderId="11" xfId="0" applyNumberFormat="1" applyFont="1" applyBorder="1" applyAlignment="1">
      <alignment horizontal="right" wrapText="1"/>
    </xf>
    <xf numFmtId="0" fontId="1" fillId="0" borderId="0" xfId="0" applyNumberFormat="1" applyFont="1" applyBorder="1" applyAlignment="1">
      <alignment horizontal="left"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0" xfId="0" applyBorder="1" applyAlignment="1">
      <alignment horizontal="left" wrapText="1"/>
    </xf>
    <xf numFmtId="0" fontId="3" fillId="0" borderId="0" xfId="0" applyFont="1" applyBorder="1" applyAlignment="1">
      <alignment horizontal="center" vertical="center" wrapText="1"/>
    </xf>
    <xf numFmtId="4" fontId="2" fillId="0" borderId="0" xfId="0" applyNumberFormat="1" applyFont="1" applyAlignment="1">
      <alignment horizontal="right" vertical="top"/>
    </xf>
    <xf numFmtId="1" fontId="0" fillId="0" borderId="20" xfId="0" applyNumberFormat="1" applyFont="1" applyBorder="1" applyAlignment="1">
      <alignment horizontal="center" vertical="top"/>
    </xf>
    <xf numFmtId="0" fontId="0" fillId="0" borderId="12" xfId="0" applyNumberFormat="1" applyFont="1" applyBorder="1" applyAlignment="1">
      <alignment horizontal="left" vertical="top" wrapText="1"/>
    </xf>
    <xf numFmtId="1" fontId="0" fillId="0" borderId="12" xfId="0" applyNumberFormat="1" applyFont="1" applyBorder="1" applyAlignment="1">
      <alignment horizontal="right" vertical="top"/>
    </xf>
    <xf numFmtId="0" fontId="0" fillId="0" borderId="12" xfId="0" applyNumberFormat="1" applyFont="1" applyBorder="1" applyAlignment="1">
      <alignment horizontal="left" vertical="top"/>
    </xf>
    <xf numFmtId="0" fontId="1" fillId="0" borderId="0" xfId="0" applyFont="1" applyAlignment="1">
      <alignment horizontal="left" wrapText="1"/>
    </xf>
    <xf numFmtId="0" fontId="2" fillId="0" borderId="0" xfId="0" applyNumberFormat="1" applyFont="1" applyAlignment="1">
      <alignment horizontal="left" vertical="top" wrapText="1"/>
    </xf>
    <xf numFmtId="4" fontId="0" fillId="0" borderId="12" xfId="0" applyNumberFormat="1" applyFont="1" applyBorder="1" applyAlignment="1">
      <alignment horizontal="right" vertical="top"/>
    </xf>
    <xf numFmtId="4" fontId="0" fillId="0" borderId="21" xfId="0" applyNumberFormat="1" applyFont="1" applyBorder="1" applyAlignment="1">
      <alignment horizontal="right" vertical="top"/>
    </xf>
    <xf numFmtId="0" fontId="2" fillId="0" borderId="22" xfId="0" applyNumberFormat="1" applyFont="1" applyBorder="1" applyAlignment="1">
      <alignment horizontal="center" vertical="center"/>
    </xf>
    <xf numFmtId="0" fontId="2" fillId="0" borderId="23" xfId="0" applyNumberFormat="1" applyFont="1" applyBorder="1" applyAlignment="1">
      <alignment horizontal="center" vertical="center"/>
    </xf>
    <xf numFmtId="0" fontId="2" fillId="0" borderId="24" xfId="0" applyNumberFormat="1" applyFont="1" applyBorder="1" applyAlignment="1">
      <alignment horizontal="center" vertical="center"/>
    </xf>
    <xf numFmtId="0" fontId="5" fillId="0" borderId="0" xfId="0" applyNumberFormat="1" applyFont="1" applyAlignment="1">
      <alignment horizontal="center" vertical="center"/>
    </xf>
    <xf numFmtId="0" fontId="0" fillId="0" borderId="25" xfId="0" applyFont="1" applyBorder="1" applyAlignment="1">
      <alignment horizontal="left"/>
    </xf>
    <xf numFmtId="0" fontId="1" fillId="0" borderId="12" xfId="0" applyNumberFormat="1" applyFont="1" applyBorder="1" applyAlignment="1">
      <alignment horizontal="left" vertical="center"/>
    </xf>
    <xf numFmtId="0" fontId="1" fillId="0" borderId="14" xfId="0" applyNumberFormat="1" applyFont="1" applyBorder="1" applyAlignment="1">
      <alignment horizontal="left" vertical="center"/>
    </xf>
    <xf numFmtId="0" fontId="1" fillId="0" borderId="26" xfId="0" applyNumberFormat="1" applyFont="1" applyBorder="1" applyAlignment="1">
      <alignment horizontal="left" vertical="top"/>
    </xf>
    <xf numFmtId="0" fontId="1" fillId="0" borderId="27" xfId="0" applyNumberFormat="1" applyFont="1" applyBorder="1" applyAlignment="1">
      <alignment horizontal="left" vertical="top"/>
    </xf>
    <xf numFmtId="0" fontId="1" fillId="0" borderId="0" xfId="0" applyNumberFormat="1" applyFont="1" applyBorder="1" applyAlignment="1">
      <alignment horizontal="left" vertical="top"/>
    </xf>
    <xf numFmtId="0" fontId="1" fillId="0" borderId="28" xfId="0" applyNumberFormat="1" applyFont="1" applyBorder="1" applyAlignment="1">
      <alignment horizontal="left" vertical="top"/>
    </xf>
    <xf numFmtId="0" fontId="1" fillId="0" borderId="15" xfId="0" applyNumberFormat="1" applyFont="1" applyBorder="1" applyAlignment="1">
      <alignment horizontal="left" vertical="top"/>
    </xf>
    <xf numFmtId="0" fontId="1" fillId="0" borderId="11" xfId="0" applyNumberFormat="1" applyFont="1" applyBorder="1" applyAlignment="1">
      <alignment horizontal="left" vertical="top"/>
    </xf>
    <xf numFmtId="0" fontId="1" fillId="0" borderId="16" xfId="0" applyNumberFormat="1" applyFont="1" applyBorder="1" applyAlignment="1">
      <alignment horizontal="left" vertical="top"/>
    </xf>
    <xf numFmtId="0" fontId="1" fillId="0" borderId="12"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0" fillId="0" borderId="15" xfId="0" applyNumberFormat="1" applyFont="1" applyBorder="1" applyAlignment="1">
      <alignment horizontal="left" vertical="center"/>
    </xf>
    <xf numFmtId="0" fontId="1" fillId="0" borderId="26" xfId="0" applyNumberFormat="1" applyFont="1" applyBorder="1" applyAlignment="1">
      <alignment horizontal="left" vertical="top" wrapText="1"/>
    </xf>
    <xf numFmtId="0" fontId="1" fillId="0" borderId="28" xfId="0" applyNumberFormat="1" applyFont="1" applyBorder="1" applyAlignment="1">
      <alignment horizontal="left" vertical="top" wrapText="1"/>
    </xf>
    <xf numFmtId="0" fontId="1" fillId="0" borderId="29" xfId="0" applyNumberFormat="1" applyFont="1" applyBorder="1" applyAlignment="1">
      <alignment horizontal="left" vertical="center"/>
    </xf>
    <xf numFmtId="0" fontId="1" fillId="0" borderId="26" xfId="0" applyNumberFormat="1" applyFont="1" applyBorder="1" applyAlignment="1">
      <alignment horizontal="left" vertical="center"/>
    </xf>
    <xf numFmtId="0" fontId="1" fillId="0" borderId="30" xfId="0" applyNumberFormat="1" applyFont="1" applyBorder="1" applyAlignment="1">
      <alignment horizontal="left" vertical="top"/>
    </xf>
    <xf numFmtId="0" fontId="0" fillId="0" borderId="3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104775</xdr:colOff>
      <xdr:row>0</xdr:row>
      <xdr:rowOff>85725</xdr:rowOff>
    </xdr:from>
    <xdr:to>
      <xdr:col>27</xdr:col>
      <xdr:colOff>38100</xdr:colOff>
      <xdr:row>0</xdr:row>
      <xdr:rowOff>828675</xdr:rowOff>
    </xdr:to>
    <xdr:pic>
      <xdr:nvPicPr>
        <xdr:cNvPr id="1" name="Рисунок 1"/>
        <xdr:cNvPicPr preferRelativeResize="1">
          <a:picLocks noChangeAspect="1"/>
        </xdr:cNvPicPr>
      </xdr:nvPicPr>
      <xdr:blipFill>
        <a:blip r:embed="rId1"/>
        <a:stretch>
          <a:fillRect/>
        </a:stretch>
      </xdr:blipFill>
      <xdr:spPr>
        <a:xfrm>
          <a:off x="2333625" y="85725"/>
          <a:ext cx="2171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B1:AS49"/>
  <sheetViews>
    <sheetView tabSelected="1" zoomScalePageLayoutView="0" workbookViewId="0" topLeftCell="A1">
      <selection activeCell="B45" sqref="B45:AR45"/>
    </sheetView>
  </sheetViews>
  <sheetFormatPr defaultColWidth="10.66015625" defaultRowHeight="11.25"/>
  <cols>
    <col min="1" max="1" width="1.171875" style="1" customWidth="1"/>
    <col min="2" max="2" width="3.5" style="1" customWidth="1"/>
    <col min="3" max="3" width="1.83203125" style="1" customWidth="1"/>
    <col min="4" max="4" width="1.66796875" style="1" customWidth="1"/>
    <col min="5" max="5" width="3.5" style="1" customWidth="1"/>
    <col min="6" max="6" width="10.66015625" style="1" customWidth="1"/>
    <col min="7" max="7" width="6.16015625" style="1" customWidth="1"/>
    <col min="8" max="8" width="0.4921875" style="1" customWidth="1"/>
    <col min="9" max="9" width="3" style="1" customWidth="1"/>
    <col min="10" max="16" width="3.5" style="1" customWidth="1"/>
    <col min="17" max="17" width="2.83203125" style="1" customWidth="1"/>
    <col min="18" max="19" width="1.3359375" style="1" customWidth="1"/>
    <col min="20" max="21" width="2.83203125" style="1" customWidth="1"/>
    <col min="22" max="22" width="2.16015625" style="1" customWidth="1"/>
    <col min="23" max="23" width="1.3359375" style="1" customWidth="1"/>
    <col min="24" max="24" width="0.1640625" style="1" customWidth="1"/>
    <col min="25" max="25" width="3.33203125" style="1" customWidth="1"/>
    <col min="26" max="26" width="2.16015625" style="1" customWidth="1"/>
    <col min="27" max="27" width="1.3359375" style="1" customWidth="1"/>
    <col min="28" max="28" width="2.16015625" style="1" customWidth="1"/>
    <col min="29" max="29" width="1.3359375" style="1" customWidth="1"/>
    <col min="30" max="30" width="4" style="1" customWidth="1"/>
    <col min="31" max="32" width="1.83203125" style="1" customWidth="1"/>
    <col min="33" max="35" width="3.5" style="1" customWidth="1"/>
    <col min="36" max="36" width="2.16015625" style="1" customWidth="1"/>
    <col min="37" max="37" width="0.328125" style="1" customWidth="1"/>
    <col min="38" max="38" width="1.0078125" style="1" customWidth="1"/>
    <col min="39" max="42" width="3.5" style="1" customWidth="1"/>
    <col min="43" max="43" width="1.3359375" style="1" customWidth="1"/>
    <col min="44" max="44" width="0.65625" style="1" customWidth="1"/>
    <col min="45" max="45" width="2.16015625" style="1" customWidth="1"/>
  </cols>
  <sheetData>
    <row r="1" spans="2:44" ht="70.5" customHeight="1">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2:44" ht="27.75" customHeight="1">
      <c r="B2" s="20" t="s">
        <v>36</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row>
    <row r="3" spans="2:44" ht="12.75" customHeight="1">
      <c r="B3" s="55" t="s">
        <v>0</v>
      </c>
      <c r="C3" s="55"/>
      <c r="D3" s="55"/>
      <c r="E3" s="55"/>
      <c r="F3" s="55"/>
      <c r="G3" s="55"/>
      <c r="H3" s="55"/>
      <c r="I3" s="55"/>
      <c r="J3" s="55"/>
      <c r="K3" s="55"/>
      <c r="L3" s="55"/>
      <c r="M3" s="55"/>
      <c r="N3" s="55"/>
      <c r="O3" s="55"/>
      <c r="P3" s="55"/>
      <c r="Q3" s="55"/>
      <c r="R3" s="55"/>
      <c r="S3" s="55"/>
      <c r="T3" s="55"/>
      <c r="U3" s="55"/>
      <c r="V3" s="55"/>
      <c r="W3" s="55"/>
      <c r="X3" s="57" t="s">
        <v>1</v>
      </c>
      <c r="Y3" s="57"/>
      <c r="Z3" s="57"/>
      <c r="AA3" s="57"/>
      <c r="AB3" s="57"/>
      <c r="AC3" s="57"/>
      <c r="AD3" s="58" t="s">
        <v>2</v>
      </c>
      <c r="AE3" s="58"/>
      <c r="AF3" s="58"/>
      <c r="AG3" s="58"/>
      <c r="AH3" s="58"/>
      <c r="AI3" s="58"/>
      <c r="AJ3" s="58"/>
      <c r="AK3" s="58"/>
      <c r="AL3" s="58"/>
      <c r="AM3" s="58"/>
      <c r="AN3" s="58"/>
      <c r="AO3" s="58"/>
      <c r="AP3" s="58"/>
      <c r="AQ3" s="58"/>
      <c r="AR3" s="58"/>
    </row>
    <row r="4" spans="2:44" ht="11.25" customHeight="1">
      <c r="B4" s="52"/>
      <c r="C4" s="53"/>
      <c r="D4" s="53"/>
      <c r="E4" s="53"/>
      <c r="F4" s="53"/>
      <c r="G4" s="53"/>
      <c r="H4" s="53"/>
      <c r="I4" s="53"/>
      <c r="J4" s="53"/>
      <c r="K4" s="53"/>
      <c r="L4" s="53"/>
      <c r="M4" s="53"/>
      <c r="N4" s="53"/>
      <c r="O4" s="53"/>
      <c r="P4" s="53"/>
      <c r="Q4" s="53"/>
      <c r="R4" s="53"/>
      <c r="S4" s="53"/>
      <c r="T4" s="53"/>
      <c r="U4" s="53"/>
      <c r="V4" s="53"/>
      <c r="W4" s="56"/>
      <c r="X4" s="44" t="s">
        <v>31</v>
      </c>
      <c r="Y4" s="44"/>
      <c r="Z4" s="44"/>
      <c r="AA4" s="44"/>
      <c r="AB4" s="44"/>
      <c r="AC4" s="44"/>
      <c r="AD4" s="59" t="s">
        <v>3</v>
      </c>
      <c r="AE4" s="59"/>
      <c r="AF4" s="59"/>
      <c r="AG4" s="59"/>
      <c r="AH4" s="59"/>
      <c r="AI4" s="59"/>
      <c r="AJ4" s="59"/>
      <c r="AK4" s="59"/>
      <c r="AL4" s="59"/>
      <c r="AM4" s="59"/>
      <c r="AN4" s="59"/>
      <c r="AO4" s="59"/>
      <c r="AP4" s="59"/>
      <c r="AQ4" s="59"/>
      <c r="AR4" s="59"/>
    </row>
    <row r="5" spans="2:44" ht="11.25" customHeight="1">
      <c r="B5" s="60" t="s">
        <v>4</v>
      </c>
      <c r="C5" s="60"/>
      <c r="D5" s="60"/>
      <c r="E5" s="60"/>
      <c r="F5" s="60"/>
      <c r="G5" s="60"/>
      <c r="H5" s="60"/>
      <c r="I5" s="60"/>
      <c r="J5" s="60"/>
      <c r="K5" s="60"/>
      <c r="L5" s="60"/>
      <c r="M5" s="60"/>
      <c r="N5" s="60"/>
      <c r="O5" s="60"/>
      <c r="P5" s="60"/>
      <c r="Q5" s="60"/>
      <c r="R5" s="60"/>
      <c r="S5" s="60"/>
      <c r="T5" s="60"/>
      <c r="U5" s="60"/>
      <c r="V5" s="60"/>
      <c r="W5" s="60"/>
      <c r="X5" s="48"/>
      <c r="Y5" s="49"/>
      <c r="Z5" s="49"/>
      <c r="AA5" s="49"/>
      <c r="AB5" s="49"/>
      <c r="AC5" s="50"/>
      <c r="AD5" s="48"/>
      <c r="AE5" s="49"/>
      <c r="AF5" s="49"/>
      <c r="AG5" s="49"/>
      <c r="AH5" s="49"/>
      <c r="AI5" s="49"/>
      <c r="AJ5" s="49"/>
      <c r="AK5" s="49"/>
      <c r="AL5" s="49"/>
      <c r="AM5" s="49"/>
      <c r="AN5" s="49"/>
      <c r="AO5" s="49"/>
      <c r="AP5" s="49"/>
      <c r="AQ5" s="49"/>
      <c r="AR5" s="50"/>
    </row>
    <row r="6" spans="2:44" ht="12.75" customHeight="1">
      <c r="B6" s="42" t="s">
        <v>5</v>
      </c>
      <c r="C6" s="42"/>
      <c r="D6" s="42"/>
      <c r="E6" s="43" t="s">
        <v>6</v>
      </c>
      <c r="F6" s="43"/>
      <c r="G6" s="43"/>
      <c r="H6" s="43"/>
      <c r="I6" s="43"/>
      <c r="J6" s="43"/>
      <c r="K6" s="43"/>
      <c r="L6" s="43"/>
      <c r="M6" s="42" t="s">
        <v>7</v>
      </c>
      <c r="N6" s="42"/>
      <c r="O6" s="43" t="s">
        <v>8</v>
      </c>
      <c r="P6" s="43"/>
      <c r="Q6" s="43"/>
      <c r="R6" s="43"/>
      <c r="S6" s="43"/>
      <c r="T6" s="43"/>
      <c r="U6" s="43"/>
      <c r="V6" s="43"/>
      <c r="W6" s="43"/>
      <c r="X6" s="44" t="s">
        <v>32</v>
      </c>
      <c r="Y6" s="44"/>
      <c r="Z6" s="44"/>
      <c r="AA6" s="44"/>
      <c r="AB6" s="44"/>
      <c r="AC6" s="44"/>
      <c r="AD6" s="44" t="s">
        <v>9</v>
      </c>
      <c r="AE6" s="44"/>
      <c r="AF6" s="44"/>
      <c r="AG6" s="44"/>
      <c r="AH6" s="44"/>
      <c r="AI6" s="44"/>
      <c r="AJ6" s="44"/>
      <c r="AK6" s="44"/>
      <c r="AL6" s="44"/>
      <c r="AM6" s="44"/>
      <c r="AN6" s="44"/>
      <c r="AO6" s="44"/>
      <c r="AP6" s="44"/>
      <c r="AQ6" s="44"/>
      <c r="AR6" s="44"/>
    </row>
    <row r="7" spans="2:44" ht="11.25" customHeight="1">
      <c r="B7" s="51" t="s">
        <v>10</v>
      </c>
      <c r="C7" s="51"/>
      <c r="D7" s="51"/>
      <c r="E7" s="51"/>
      <c r="F7" s="51"/>
      <c r="G7" s="51"/>
      <c r="H7" s="51"/>
      <c r="I7" s="51"/>
      <c r="J7" s="51"/>
      <c r="K7" s="51"/>
      <c r="L7" s="51"/>
      <c r="M7" s="51"/>
      <c r="N7" s="51"/>
      <c r="O7" s="51"/>
      <c r="P7" s="51"/>
      <c r="Q7" s="51"/>
      <c r="R7" s="51"/>
      <c r="S7" s="51"/>
      <c r="T7" s="51"/>
      <c r="U7" s="51"/>
      <c r="V7" s="51"/>
      <c r="W7" s="51"/>
      <c r="X7" s="45"/>
      <c r="Y7" s="46"/>
      <c r="Z7" s="46"/>
      <c r="AA7" s="46"/>
      <c r="AB7" s="46"/>
      <c r="AC7" s="47"/>
      <c r="AD7" s="45"/>
      <c r="AE7" s="46"/>
      <c r="AF7" s="46"/>
      <c r="AG7" s="46"/>
      <c r="AH7" s="46"/>
      <c r="AI7" s="46"/>
      <c r="AJ7" s="46"/>
      <c r="AK7" s="46"/>
      <c r="AL7" s="46"/>
      <c r="AM7" s="46"/>
      <c r="AN7" s="46"/>
      <c r="AO7" s="46"/>
      <c r="AP7" s="46"/>
      <c r="AQ7" s="46"/>
      <c r="AR7" s="47"/>
    </row>
    <row r="8" spans="2:44" ht="11.25" customHeight="1">
      <c r="B8" s="52"/>
      <c r="C8" s="53"/>
      <c r="D8" s="53"/>
      <c r="E8" s="53"/>
      <c r="F8" s="53"/>
      <c r="G8" s="53"/>
      <c r="H8" s="53"/>
      <c r="I8" s="53"/>
      <c r="J8" s="53"/>
      <c r="K8" s="53"/>
      <c r="L8" s="53"/>
      <c r="M8" s="53"/>
      <c r="N8" s="53"/>
      <c r="O8" s="53"/>
      <c r="P8" s="53"/>
      <c r="Q8" s="53"/>
      <c r="R8" s="53"/>
      <c r="S8" s="53"/>
      <c r="T8" s="53"/>
      <c r="U8" s="53"/>
      <c r="V8" s="53"/>
      <c r="W8" s="53"/>
      <c r="X8" s="45"/>
      <c r="Y8" s="46"/>
      <c r="Z8" s="46"/>
      <c r="AA8" s="46"/>
      <c r="AB8" s="46"/>
      <c r="AC8" s="47"/>
      <c r="AD8" s="45"/>
      <c r="AE8" s="46"/>
      <c r="AF8" s="46"/>
      <c r="AG8" s="46"/>
      <c r="AH8" s="46"/>
      <c r="AI8" s="46"/>
      <c r="AJ8" s="46"/>
      <c r="AK8" s="46"/>
      <c r="AL8" s="46"/>
      <c r="AM8" s="46"/>
      <c r="AN8" s="46"/>
      <c r="AO8" s="46"/>
      <c r="AP8" s="46"/>
      <c r="AQ8" s="46"/>
      <c r="AR8" s="47"/>
    </row>
    <row r="9" spans="2:44" ht="11.25" customHeight="1">
      <c r="B9" s="54" t="s">
        <v>11</v>
      </c>
      <c r="C9" s="54"/>
      <c r="D9" s="54"/>
      <c r="E9" s="54"/>
      <c r="F9" s="54"/>
      <c r="G9" s="54"/>
      <c r="H9" s="54"/>
      <c r="I9" s="54"/>
      <c r="J9" s="54"/>
      <c r="K9" s="54"/>
      <c r="L9" s="54"/>
      <c r="M9" s="54"/>
      <c r="N9" s="54"/>
      <c r="O9" s="54"/>
      <c r="P9" s="54"/>
      <c r="Q9" s="54"/>
      <c r="R9" s="54"/>
      <c r="S9" s="54"/>
      <c r="T9" s="54"/>
      <c r="U9" s="54"/>
      <c r="V9" s="54"/>
      <c r="W9" s="54"/>
      <c r="X9" s="48"/>
      <c r="Y9" s="49"/>
      <c r="Z9" s="49"/>
      <c r="AA9" s="49"/>
      <c r="AB9" s="49"/>
      <c r="AC9" s="50"/>
      <c r="AD9" s="48"/>
      <c r="AE9" s="49"/>
      <c r="AF9" s="49"/>
      <c r="AG9" s="49"/>
      <c r="AH9" s="49"/>
      <c r="AI9" s="49"/>
      <c r="AJ9" s="49"/>
      <c r="AK9" s="49"/>
      <c r="AL9" s="49"/>
      <c r="AM9" s="49"/>
      <c r="AN9" s="49"/>
      <c r="AO9" s="49"/>
      <c r="AP9" s="49"/>
      <c r="AQ9" s="49"/>
      <c r="AR9" s="50"/>
    </row>
    <row r="10" spans="2:44" ht="16.5" customHeight="1">
      <c r="B10" s="23" t="s">
        <v>51</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5"/>
    </row>
    <row r="11" spans="2:44" s="1" customFormat="1" ht="54.75" customHeight="1">
      <c r="B11" s="26" t="s">
        <v>33</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row>
    <row r="12" spans="2:44" s="1" customFormat="1" ht="19.5" customHeight="1">
      <c r="B12" s="27" t="s">
        <v>34</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row>
    <row r="13" spans="2:44" s="1" customFormat="1" ht="215.25" customHeight="1">
      <c r="B13" s="26" t="s">
        <v>35</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2:44" ht="11.25" customHeight="1">
      <c r="B14" s="40" t="s">
        <v>52</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row>
    <row r="15" spans="2:44" ht="5.25" customHeight="1">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row>
    <row r="16" spans="2:44" s="1" customFormat="1" ht="6.75" customHeight="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row>
    <row r="17" s="1" customFormat="1" ht="6.75" customHeight="1"/>
    <row r="18" spans="2:44" ht="13.5" customHeight="1">
      <c r="B18" s="8" t="s">
        <v>39</v>
      </c>
      <c r="C18" s="9"/>
      <c r="D18" s="9"/>
      <c r="E18" s="9"/>
      <c r="F18" s="10"/>
      <c r="G18" s="8" t="s">
        <v>37</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5"/>
      <c r="AH18" s="8" t="s">
        <v>38</v>
      </c>
      <c r="AI18" s="14"/>
      <c r="AJ18" s="14"/>
      <c r="AK18" s="14"/>
      <c r="AL18" s="14"/>
      <c r="AM18" s="14"/>
      <c r="AN18" s="14"/>
      <c r="AO18" s="14"/>
      <c r="AP18" s="14"/>
      <c r="AQ18" s="15"/>
      <c r="AR18" s="6"/>
    </row>
    <row r="19" spans="2:44" s="1" customFormat="1" ht="11.25" customHeight="1">
      <c r="B19" s="11"/>
      <c r="C19" s="12"/>
      <c r="D19" s="12"/>
      <c r="E19" s="12"/>
      <c r="F19" s="13"/>
      <c r="G19" s="16"/>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8"/>
      <c r="AH19" s="16"/>
      <c r="AI19" s="17"/>
      <c r="AJ19" s="17"/>
      <c r="AK19" s="17"/>
      <c r="AL19" s="17"/>
      <c r="AM19" s="17"/>
      <c r="AN19" s="17"/>
      <c r="AO19" s="17"/>
      <c r="AP19" s="17"/>
      <c r="AQ19" s="18"/>
      <c r="AR19" s="6"/>
    </row>
    <row r="20" spans="2:44" ht="13.5" customHeight="1">
      <c r="B20" s="8" t="s">
        <v>40</v>
      </c>
      <c r="C20" s="9"/>
      <c r="D20" s="9"/>
      <c r="E20" s="9"/>
      <c r="F20" s="10"/>
      <c r="G20" s="8" t="s">
        <v>37</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5"/>
      <c r="AH20" s="8" t="s">
        <v>38</v>
      </c>
      <c r="AI20" s="14"/>
      <c r="AJ20" s="14"/>
      <c r="AK20" s="14"/>
      <c r="AL20" s="14"/>
      <c r="AM20" s="14"/>
      <c r="AN20" s="14"/>
      <c r="AO20" s="14"/>
      <c r="AP20" s="14"/>
      <c r="AQ20" s="15"/>
      <c r="AR20" s="6"/>
    </row>
    <row r="21" spans="2:44" s="1" customFormat="1" ht="10.5" customHeight="1">
      <c r="B21" s="11"/>
      <c r="C21" s="12"/>
      <c r="D21" s="12"/>
      <c r="E21" s="12"/>
      <c r="F21" s="13"/>
      <c r="G21" s="16"/>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8"/>
      <c r="AH21" s="16"/>
      <c r="AI21" s="17"/>
      <c r="AJ21" s="17"/>
      <c r="AK21" s="17"/>
      <c r="AL21" s="17"/>
      <c r="AM21" s="17"/>
      <c r="AN21" s="17"/>
      <c r="AO21" s="17"/>
      <c r="AP21" s="17"/>
      <c r="AQ21" s="18"/>
      <c r="AR21" s="6"/>
    </row>
    <row r="22" spans="2:44" ht="13.5" customHeight="1">
      <c r="B22" s="8" t="s">
        <v>41</v>
      </c>
      <c r="C22" s="9"/>
      <c r="D22" s="9"/>
      <c r="E22" s="9"/>
      <c r="F22" s="10"/>
      <c r="G22" s="8" t="s">
        <v>43</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5"/>
      <c r="AH22" s="8" t="s">
        <v>44</v>
      </c>
      <c r="AI22" s="14"/>
      <c r="AJ22" s="14"/>
      <c r="AK22" s="14"/>
      <c r="AL22" s="14"/>
      <c r="AM22" s="14"/>
      <c r="AN22" s="14"/>
      <c r="AO22" s="14"/>
      <c r="AP22" s="14"/>
      <c r="AQ22" s="15"/>
      <c r="AR22" s="6"/>
    </row>
    <row r="23" spans="2:44" s="1" customFormat="1" ht="11.25" customHeight="1">
      <c r="B23" s="11"/>
      <c r="C23" s="12"/>
      <c r="D23" s="12"/>
      <c r="E23" s="12"/>
      <c r="F23" s="13"/>
      <c r="G23" s="16"/>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8"/>
      <c r="AH23" s="16"/>
      <c r="AI23" s="17"/>
      <c r="AJ23" s="17"/>
      <c r="AK23" s="17"/>
      <c r="AL23" s="17"/>
      <c r="AM23" s="17"/>
      <c r="AN23" s="17"/>
      <c r="AO23" s="17"/>
      <c r="AP23" s="17"/>
      <c r="AQ23" s="18"/>
      <c r="AR23" s="6"/>
    </row>
    <row r="24" spans="2:44" ht="13.5" customHeight="1">
      <c r="B24" s="8" t="s">
        <v>42</v>
      </c>
      <c r="C24" s="9"/>
      <c r="D24" s="9"/>
      <c r="E24" s="9"/>
      <c r="F24" s="10"/>
      <c r="G24" s="8" t="s">
        <v>43</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5"/>
      <c r="AH24" s="8" t="s">
        <v>44</v>
      </c>
      <c r="AI24" s="14"/>
      <c r="AJ24" s="14"/>
      <c r="AK24" s="14"/>
      <c r="AL24" s="14"/>
      <c r="AM24" s="14"/>
      <c r="AN24" s="14"/>
      <c r="AO24" s="14"/>
      <c r="AP24" s="14"/>
      <c r="AQ24" s="15"/>
      <c r="AR24" s="6"/>
    </row>
    <row r="25" spans="2:44" s="1" customFormat="1" ht="10.5" customHeight="1">
      <c r="B25" s="11"/>
      <c r="C25" s="12"/>
      <c r="D25" s="12"/>
      <c r="E25" s="12"/>
      <c r="F25" s="13"/>
      <c r="G25" s="16"/>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8"/>
      <c r="AH25" s="16"/>
      <c r="AI25" s="17"/>
      <c r="AJ25" s="17"/>
      <c r="AK25" s="17"/>
      <c r="AL25" s="17"/>
      <c r="AM25" s="17"/>
      <c r="AN25" s="17"/>
      <c r="AO25" s="17"/>
      <c r="AP25" s="17"/>
      <c r="AQ25" s="18"/>
      <c r="AR25" s="6"/>
    </row>
    <row r="26" s="1" customFormat="1" ht="6.75" customHeight="1"/>
    <row r="27" s="1" customFormat="1" ht="6.75" customHeight="1" thickBot="1"/>
    <row r="28" spans="2:43" ht="12.75" customHeight="1">
      <c r="B28" s="37" t="s">
        <v>12</v>
      </c>
      <c r="C28" s="37"/>
      <c r="D28" s="38" t="s">
        <v>13</v>
      </c>
      <c r="E28" s="38"/>
      <c r="F28" s="38"/>
      <c r="G28" s="38"/>
      <c r="H28" s="38"/>
      <c r="I28" s="38"/>
      <c r="J28" s="38"/>
      <c r="K28" s="38"/>
      <c r="L28" s="38"/>
      <c r="M28" s="38"/>
      <c r="N28" s="38"/>
      <c r="O28" s="38"/>
      <c r="P28" s="38"/>
      <c r="Q28" s="38"/>
      <c r="R28" s="38"/>
      <c r="S28" s="38"/>
      <c r="T28" s="38"/>
      <c r="U28" s="38"/>
      <c r="V28" s="38"/>
      <c r="W28" s="38"/>
      <c r="X28" s="38"/>
      <c r="Y28" s="38" t="s">
        <v>14</v>
      </c>
      <c r="Z28" s="38"/>
      <c r="AA28" s="38"/>
      <c r="AB28" s="38"/>
      <c r="AC28" s="38" t="s">
        <v>15</v>
      </c>
      <c r="AD28" s="38"/>
      <c r="AE28" s="38"/>
      <c r="AF28" s="38" t="s">
        <v>16</v>
      </c>
      <c r="AG28" s="38"/>
      <c r="AH28" s="38"/>
      <c r="AI28" s="38"/>
      <c r="AJ28" s="38"/>
      <c r="AK28" s="39" t="s">
        <v>17</v>
      </c>
      <c r="AL28" s="39"/>
      <c r="AM28" s="39"/>
      <c r="AN28" s="39"/>
      <c r="AO28" s="39"/>
      <c r="AP28" s="39"/>
      <c r="AQ28" s="39"/>
    </row>
    <row r="29" spans="2:43" ht="11.25" customHeight="1">
      <c r="B29" s="29">
        <v>1</v>
      </c>
      <c r="C29" s="29"/>
      <c r="D29" s="30" t="s">
        <v>18</v>
      </c>
      <c r="E29" s="30"/>
      <c r="F29" s="30"/>
      <c r="G29" s="30"/>
      <c r="H29" s="30"/>
      <c r="I29" s="30"/>
      <c r="J29" s="30"/>
      <c r="K29" s="30"/>
      <c r="L29" s="30"/>
      <c r="M29" s="30"/>
      <c r="N29" s="30"/>
      <c r="O29" s="30"/>
      <c r="P29" s="30"/>
      <c r="Q29" s="30"/>
      <c r="R29" s="30"/>
      <c r="S29" s="30"/>
      <c r="T29" s="30"/>
      <c r="U29" s="30"/>
      <c r="V29" s="30"/>
      <c r="W29" s="30"/>
      <c r="X29" s="30"/>
      <c r="Y29" s="31">
        <v>1</v>
      </c>
      <c r="Z29" s="31"/>
      <c r="AA29" s="31"/>
      <c r="AB29" s="31"/>
      <c r="AC29" s="32" t="s">
        <v>19</v>
      </c>
      <c r="AD29" s="32"/>
      <c r="AE29" s="32"/>
      <c r="AF29" s="35">
        <v>3130</v>
      </c>
      <c r="AG29" s="35"/>
      <c r="AH29" s="35"/>
      <c r="AI29" s="35"/>
      <c r="AJ29" s="35"/>
      <c r="AK29" s="36">
        <f>Y29*AF29</f>
        <v>3130</v>
      </c>
      <c r="AL29" s="36"/>
      <c r="AM29" s="36"/>
      <c r="AN29" s="36"/>
      <c r="AO29" s="36"/>
      <c r="AP29" s="36"/>
      <c r="AQ29" s="36"/>
    </row>
    <row r="30" spans="2:43" ht="11.25" customHeight="1">
      <c r="B30" s="29">
        <v>2</v>
      </c>
      <c r="C30" s="29"/>
      <c r="D30" s="30" t="s">
        <v>20</v>
      </c>
      <c r="E30" s="30"/>
      <c r="F30" s="30"/>
      <c r="G30" s="30"/>
      <c r="H30" s="30"/>
      <c r="I30" s="30"/>
      <c r="J30" s="30"/>
      <c r="K30" s="30"/>
      <c r="L30" s="30"/>
      <c r="M30" s="30"/>
      <c r="N30" s="30"/>
      <c r="O30" s="30"/>
      <c r="P30" s="30"/>
      <c r="Q30" s="30"/>
      <c r="R30" s="30"/>
      <c r="S30" s="30"/>
      <c r="T30" s="30"/>
      <c r="U30" s="30"/>
      <c r="V30" s="30"/>
      <c r="W30" s="30"/>
      <c r="X30" s="30"/>
      <c r="Y30" s="31">
        <v>2</v>
      </c>
      <c r="Z30" s="31"/>
      <c r="AA30" s="31"/>
      <c r="AB30" s="31"/>
      <c r="AC30" s="32" t="s">
        <v>19</v>
      </c>
      <c r="AD30" s="32"/>
      <c r="AE30" s="32"/>
      <c r="AF30" s="35">
        <v>2470</v>
      </c>
      <c r="AG30" s="35"/>
      <c r="AH30" s="35"/>
      <c r="AI30" s="35"/>
      <c r="AJ30" s="35"/>
      <c r="AK30" s="36">
        <f aca="true" t="shared" si="0" ref="AK30:AK36">Y30*AF30</f>
        <v>4940</v>
      </c>
      <c r="AL30" s="36"/>
      <c r="AM30" s="36"/>
      <c r="AN30" s="36"/>
      <c r="AO30" s="36"/>
      <c r="AP30" s="36"/>
      <c r="AQ30" s="36"/>
    </row>
    <row r="31" spans="2:43" ht="11.25" customHeight="1">
      <c r="B31" s="29">
        <v>3</v>
      </c>
      <c r="C31" s="29"/>
      <c r="D31" s="30" t="s">
        <v>21</v>
      </c>
      <c r="E31" s="30"/>
      <c r="F31" s="30"/>
      <c r="G31" s="30"/>
      <c r="H31" s="30"/>
      <c r="I31" s="30"/>
      <c r="J31" s="30"/>
      <c r="K31" s="30"/>
      <c r="L31" s="30"/>
      <c r="M31" s="30"/>
      <c r="N31" s="30"/>
      <c r="O31" s="30"/>
      <c r="P31" s="30"/>
      <c r="Q31" s="30"/>
      <c r="R31" s="30"/>
      <c r="S31" s="30"/>
      <c r="T31" s="30"/>
      <c r="U31" s="30"/>
      <c r="V31" s="30"/>
      <c r="W31" s="30"/>
      <c r="X31" s="30"/>
      <c r="Y31" s="31">
        <v>2</v>
      </c>
      <c r="Z31" s="31"/>
      <c r="AA31" s="31"/>
      <c r="AB31" s="31"/>
      <c r="AC31" s="32" t="s">
        <v>19</v>
      </c>
      <c r="AD31" s="32"/>
      <c r="AE31" s="32"/>
      <c r="AF31" s="35">
        <v>2220</v>
      </c>
      <c r="AG31" s="35"/>
      <c r="AH31" s="35"/>
      <c r="AI31" s="35"/>
      <c r="AJ31" s="35"/>
      <c r="AK31" s="36">
        <f t="shared" si="0"/>
        <v>4440</v>
      </c>
      <c r="AL31" s="36"/>
      <c r="AM31" s="36"/>
      <c r="AN31" s="36"/>
      <c r="AO31" s="36"/>
      <c r="AP31" s="36"/>
      <c r="AQ31" s="36"/>
    </row>
    <row r="32" spans="2:43" ht="11.25" customHeight="1">
      <c r="B32" s="29">
        <v>4</v>
      </c>
      <c r="C32" s="29"/>
      <c r="D32" s="30" t="s">
        <v>22</v>
      </c>
      <c r="E32" s="30"/>
      <c r="F32" s="30"/>
      <c r="G32" s="30"/>
      <c r="H32" s="30"/>
      <c r="I32" s="30"/>
      <c r="J32" s="30"/>
      <c r="K32" s="30"/>
      <c r="L32" s="30"/>
      <c r="M32" s="30"/>
      <c r="N32" s="30"/>
      <c r="O32" s="30"/>
      <c r="P32" s="30"/>
      <c r="Q32" s="30"/>
      <c r="R32" s="30"/>
      <c r="S32" s="30"/>
      <c r="T32" s="30"/>
      <c r="U32" s="30"/>
      <c r="V32" s="30"/>
      <c r="W32" s="30"/>
      <c r="X32" s="30"/>
      <c r="Y32" s="31">
        <v>13</v>
      </c>
      <c r="Z32" s="31"/>
      <c r="AA32" s="31"/>
      <c r="AB32" s="31"/>
      <c r="AC32" s="32" t="s">
        <v>19</v>
      </c>
      <c r="AD32" s="32"/>
      <c r="AE32" s="32"/>
      <c r="AF32" s="35">
        <v>1250</v>
      </c>
      <c r="AG32" s="35"/>
      <c r="AH32" s="35"/>
      <c r="AI32" s="35"/>
      <c r="AJ32" s="35"/>
      <c r="AK32" s="36">
        <f t="shared" si="0"/>
        <v>16250</v>
      </c>
      <c r="AL32" s="36"/>
      <c r="AM32" s="36"/>
      <c r="AN32" s="36"/>
      <c r="AO32" s="36"/>
      <c r="AP32" s="36"/>
      <c r="AQ32" s="36"/>
    </row>
    <row r="33" spans="2:43" ht="11.25" customHeight="1">
      <c r="B33" s="29">
        <v>5</v>
      </c>
      <c r="C33" s="29"/>
      <c r="D33" s="30" t="s">
        <v>23</v>
      </c>
      <c r="E33" s="30"/>
      <c r="F33" s="30"/>
      <c r="G33" s="30"/>
      <c r="H33" s="30"/>
      <c r="I33" s="30"/>
      <c r="J33" s="30"/>
      <c r="K33" s="30"/>
      <c r="L33" s="30"/>
      <c r="M33" s="30"/>
      <c r="N33" s="30"/>
      <c r="O33" s="30"/>
      <c r="P33" s="30"/>
      <c r="Q33" s="30"/>
      <c r="R33" s="30"/>
      <c r="S33" s="30"/>
      <c r="T33" s="30"/>
      <c r="U33" s="30"/>
      <c r="V33" s="30"/>
      <c r="W33" s="30"/>
      <c r="X33" s="30"/>
      <c r="Y33" s="31">
        <v>13</v>
      </c>
      <c r="Z33" s="31"/>
      <c r="AA33" s="31"/>
      <c r="AB33" s="31"/>
      <c r="AC33" s="32" t="s">
        <v>19</v>
      </c>
      <c r="AD33" s="32"/>
      <c r="AE33" s="32"/>
      <c r="AF33" s="35">
        <v>1110</v>
      </c>
      <c r="AG33" s="35"/>
      <c r="AH33" s="35"/>
      <c r="AI33" s="35"/>
      <c r="AJ33" s="35"/>
      <c r="AK33" s="36">
        <f t="shared" si="0"/>
        <v>14430</v>
      </c>
      <c r="AL33" s="36"/>
      <c r="AM33" s="36"/>
      <c r="AN33" s="36"/>
      <c r="AO33" s="36"/>
      <c r="AP33" s="36"/>
      <c r="AQ33" s="36"/>
    </row>
    <row r="34" spans="2:43" ht="11.25" customHeight="1">
      <c r="B34" s="29">
        <v>6</v>
      </c>
      <c r="C34" s="29"/>
      <c r="D34" s="30" t="s">
        <v>24</v>
      </c>
      <c r="E34" s="30"/>
      <c r="F34" s="30"/>
      <c r="G34" s="30"/>
      <c r="H34" s="30"/>
      <c r="I34" s="30"/>
      <c r="J34" s="30"/>
      <c r="K34" s="30"/>
      <c r="L34" s="30"/>
      <c r="M34" s="30"/>
      <c r="N34" s="30"/>
      <c r="O34" s="30"/>
      <c r="P34" s="30"/>
      <c r="Q34" s="30"/>
      <c r="R34" s="30"/>
      <c r="S34" s="30"/>
      <c r="T34" s="30"/>
      <c r="U34" s="30"/>
      <c r="V34" s="30"/>
      <c r="W34" s="30"/>
      <c r="X34" s="30"/>
      <c r="Y34" s="31">
        <v>2</v>
      </c>
      <c r="Z34" s="31"/>
      <c r="AA34" s="31"/>
      <c r="AB34" s="31"/>
      <c r="AC34" s="32" t="s">
        <v>19</v>
      </c>
      <c r="AD34" s="32"/>
      <c r="AE34" s="32"/>
      <c r="AF34" s="35">
        <v>6880</v>
      </c>
      <c r="AG34" s="35"/>
      <c r="AH34" s="35"/>
      <c r="AI34" s="35"/>
      <c r="AJ34" s="35"/>
      <c r="AK34" s="36">
        <f t="shared" si="0"/>
        <v>13760</v>
      </c>
      <c r="AL34" s="36"/>
      <c r="AM34" s="36"/>
      <c r="AN34" s="36"/>
      <c r="AO34" s="36"/>
      <c r="AP34" s="36"/>
      <c r="AQ34" s="36"/>
    </row>
    <row r="35" spans="2:43" ht="11.25" customHeight="1">
      <c r="B35" s="29">
        <v>7</v>
      </c>
      <c r="C35" s="29"/>
      <c r="D35" s="30" t="s">
        <v>25</v>
      </c>
      <c r="E35" s="30"/>
      <c r="F35" s="30"/>
      <c r="G35" s="30"/>
      <c r="H35" s="30"/>
      <c r="I35" s="30"/>
      <c r="J35" s="30"/>
      <c r="K35" s="30"/>
      <c r="L35" s="30"/>
      <c r="M35" s="30"/>
      <c r="N35" s="30"/>
      <c r="O35" s="30"/>
      <c r="P35" s="30"/>
      <c r="Q35" s="30"/>
      <c r="R35" s="30"/>
      <c r="S35" s="30"/>
      <c r="T35" s="30"/>
      <c r="U35" s="30"/>
      <c r="V35" s="30"/>
      <c r="W35" s="30"/>
      <c r="X35" s="30"/>
      <c r="Y35" s="31">
        <v>3</v>
      </c>
      <c r="Z35" s="31"/>
      <c r="AA35" s="31"/>
      <c r="AB35" s="31"/>
      <c r="AC35" s="32" t="s">
        <v>19</v>
      </c>
      <c r="AD35" s="32"/>
      <c r="AE35" s="32"/>
      <c r="AF35" s="35">
        <v>3590</v>
      </c>
      <c r="AG35" s="35"/>
      <c r="AH35" s="35"/>
      <c r="AI35" s="35"/>
      <c r="AJ35" s="35"/>
      <c r="AK35" s="36">
        <f t="shared" si="0"/>
        <v>10770</v>
      </c>
      <c r="AL35" s="36"/>
      <c r="AM35" s="36"/>
      <c r="AN35" s="36"/>
      <c r="AO35" s="36"/>
      <c r="AP35" s="36"/>
      <c r="AQ35" s="36"/>
    </row>
    <row r="36" spans="2:43" ht="11.25" customHeight="1">
      <c r="B36" s="29">
        <v>8</v>
      </c>
      <c r="C36" s="29"/>
      <c r="D36" s="30" t="s">
        <v>26</v>
      </c>
      <c r="E36" s="30"/>
      <c r="F36" s="30"/>
      <c r="G36" s="30"/>
      <c r="H36" s="30"/>
      <c r="I36" s="30"/>
      <c r="J36" s="30"/>
      <c r="K36" s="30"/>
      <c r="L36" s="30"/>
      <c r="M36" s="30"/>
      <c r="N36" s="30"/>
      <c r="O36" s="30"/>
      <c r="P36" s="30"/>
      <c r="Q36" s="30"/>
      <c r="R36" s="30"/>
      <c r="S36" s="30"/>
      <c r="T36" s="30"/>
      <c r="U36" s="30"/>
      <c r="V36" s="30"/>
      <c r="W36" s="30"/>
      <c r="X36" s="30"/>
      <c r="Y36" s="31">
        <v>8</v>
      </c>
      <c r="Z36" s="31"/>
      <c r="AA36" s="31"/>
      <c r="AB36" s="31"/>
      <c r="AC36" s="32" t="s">
        <v>19</v>
      </c>
      <c r="AD36" s="32"/>
      <c r="AE36" s="32"/>
      <c r="AF36" s="35">
        <v>1510</v>
      </c>
      <c r="AG36" s="35"/>
      <c r="AH36" s="35"/>
      <c r="AI36" s="35"/>
      <c r="AJ36" s="35"/>
      <c r="AK36" s="36">
        <f t="shared" si="0"/>
        <v>12080</v>
      </c>
      <c r="AL36" s="36"/>
      <c r="AM36" s="36"/>
      <c r="AN36" s="36"/>
      <c r="AO36" s="36"/>
      <c r="AP36" s="36"/>
      <c r="AQ36" s="36"/>
    </row>
    <row r="37" spans="2:43" ht="11.25" customHeight="1" thickBot="1">
      <c r="B37" s="29">
        <v>9</v>
      </c>
      <c r="C37" s="29"/>
      <c r="D37" s="30" t="s">
        <v>27</v>
      </c>
      <c r="E37" s="30"/>
      <c r="F37" s="30"/>
      <c r="G37" s="30"/>
      <c r="H37" s="30"/>
      <c r="I37" s="30"/>
      <c r="J37" s="30"/>
      <c r="K37" s="30"/>
      <c r="L37" s="30"/>
      <c r="M37" s="30"/>
      <c r="N37" s="30"/>
      <c r="O37" s="30"/>
      <c r="P37" s="30"/>
      <c r="Q37" s="30"/>
      <c r="R37" s="30"/>
      <c r="S37" s="30"/>
      <c r="T37" s="30"/>
      <c r="U37" s="30"/>
      <c r="V37" s="30"/>
      <c r="W37" s="30"/>
      <c r="X37" s="30"/>
      <c r="Y37" s="31">
        <v>8</v>
      </c>
      <c r="Z37" s="31"/>
      <c r="AA37" s="31"/>
      <c r="AB37" s="31"/>
      <c r="AC37" s="32" t="s">
        <v>19</v>
      </c>
      <c r="AD37" s="32"/>
      <c r="AE37" s="32"/>
      <c r="AF37" s="35">
        <v>1130</v>
      </c>
      <c r="AG37" s="35"/>
      <c r="AH37" s="35"/>
      <c r="AI37" s="35"/>
      <c r="AJ37" s="35"/>
      <c r="AK37" s="36">
        <v>9040</v>
      </c>
      <c r="AL37" s="36"/>
      <c r="AM37" s="36"/>
      <c r="AN37" s="36"/>
      <c r="AO37" s="36"/>
      <c r="AP37" s="36"/>
      <c r="AQ37" s="36"/>
    </row>
    <row r="38" spans="2:43" s="1" customFormat="1" ht="6.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row>
    <row r="39" spans="27:43" ht="12.75" customHeight="1">
      <c r="AA39" s="3"/>
      <c r="AB39" s="3"/>
      <c r="AC39" s="3"/>
      <c r="AD39" s="3"/>
      <c r="AE39" s="3"/>
      <c r="AF39" s="3"/>
      <c r="AG39" s="3"/>
      <c r="AH39" s="3"/>
      <c r="AI39" s="3"/>
      <c r="AJ39" s="3"/>
      <c r="AK39" s="3" t="s">
        <v>28</v>
      </c>
      <c r="AL39" s="28">
        <f>SUM(AK29:AQ37)</f>
        <v>88840</v>
      </c>
      <c r="AM39" s="28"/>
      <c r="AN39" s="28"/>
      <c r="AO39" s="28"/>
      <c r="AP39" s="28"/>
      <c r="AQ39" s="28"/>
    </row>
    <row r="40" spans="27:43" ht="12.75" customHeight="1">
      <c r="AA40" s="3"/>
      <c r="AB40" s="3"/>
      <c r="AC40" s="3"/>
      <c r="AD40" s="3"/>
      <c r="AE40" s="3"/>
      <c r="AF40" s="3"/>
      <c r="AG40" s="3"/>
      <c r="AH40" s="3"/>
      <c r="AI40" s="3"/>
      <c r="AJ40" s="3"/>
      <c r="AK40" s="3" t="s">
        <v>29</v>
      </c>
      <c r="AL40" s="28">
        <f>AL39*20/120</f>
        <v>14806.666666666666</v>
      </c>
      <c r="AM40" s="28"/>
      <c r="AN40" s="28"/>
      <c r="AO40" s="28"/>
      <c r="AP40" s="28"/>
      <c r="AQ40" s="28"/>
    </row>
    <row r="41" spans="27:43" ht="12.75" customHeight="1">
      <c r="AA41" s="3"/>
      <c r="AB41" s="3"/>
      <c r="AC41" s="3"/>
      <c r="AD41" s="3"/>
      <c r="AE41" s="3"/>
      <c r="AF41" s="3"/>
      <c r="AG41" s="3"/>
      <c r="AH41" s="3"/>
      <c r="AI41" s="3"/>
      <c r="AJ41" s="3"/>
      <c r="AK41" s="3" t="s">
        <v>30</v>
      </c>
      <c r="AL41" s="28">
        <f>AL39</f>
        <v>88840</v>
      </c>
      <c r="AM41" s="28"/>
      <c r="AN41" s="28"/>
      <c r="AO41" s="28"/>
      <c r="AP41" s="28"/>
      <c r="AQ41" s="28"/>
    </row>
    <row r="42" spans="2:44" ht="24.75" customHeight="1">
      <c r="B42" s="33" t="s">
        <v>53</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row>
    <row r="43" spans="2:42" ht="12.75" customHeight="1">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row>
    <row r="44" s="1" customFormat="1" ht="7.5" customHeight="1"/>
    <row r="45" spans="2:44" s="1" customFormat="1" ht="12" customHeight="1">
      <c r="B45" s="7" t="s">
        <v>45</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row>
    <row r="46" spans="2:44" s="1" customFormat="1" ht="12"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row>
    <row r="47" spans="2:44" s="1" customFormat="1" ht="15" customHeight="1">
      <c r="B47" s="7" t="s">
        <v>50</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row>
    <row r="48" spans="2:45" ht="25.5" customHeight="1">
      <c r="B48" s="4" t="s">
        <v>46</v>
      </c>
      <c r="H48" s="5"/>
      <c r="I48" s="5"/>
      <c r="J48" s="5"/>
      <c r="K48" s="5"/>
      <c r="L48" s="5"/>
      <c r="M48" s="21"/>
      <c r="N48" s="21"/>
      <c r="O48" s="21"/>
      <c r="P48" s="21"/>
      <c r="Q48" s="21"/>
      <c r="R48" s="21"/>
      <c r="S48" s="21"/>
      <c r="T48" s="21"/>
      <c r="U48" s="21"/>
      <c r="V48" s="21"/>
      <c r="W48" s="21"/>
      <c r="Y48" s="5"/>
      <c r="Z48" s="5"/>
      <c r="AA48" s="5"/>
      <c r="AB48" s="22" t="s">
        <v>48</v>
      </c>
      <c r="AC48" s="22"/>
      <c r="AD48" s="22"/>
      <c r="AE48" s="22"/>
      <c r="AF48" s="22"/>
      <c r="AG48" s="22"/>
      <c r="AH48" s="22"/>
      <c r="AI48" s="22"/>
      <c r="AJ48" s="22"/>
      <c r="AK48" s="22"/>
      <c r="AL48" s="22"/>
      <c r="AM48" s="22"/>
      <c r="AN48" s="22"/>
      <c r="AO48" s="22"/>
      <c r="AP48" s="22"/>
      <c r="AQ48" s="22"/>
      <c r="AR48"/>
      <c r="AS48"/>
    </row>
    <row r="49" spans="2:45" ht="25.5" customHeight="1">
      <c r="B49" s="4" t="s">
        <v>47</v>
      </c>
      <c r="H49" s="5"/>
      <c r="I49" s="5"/>
      <c r="J49" s="5"/>
      <c r="K49" s="5"/>
      <c r="L49" s="5"/>
      <c r="M49" s="21"/>
      <c r="N49" s="21"/>
      <c r="O49" s="21"/>
      <c r="P49" s="21"/>
      <c r="Q49" s="21"/>
      <c r="R49" s="21"/>
      <c r="S49" s="21"/>
      <c r="T49" s="21"/>
      <c r="U49" s="21"/>
      <c r="V49" s="21"/>
      <c r="W49" s="21"/>
      <c r="Y49" s="5"/>
      <c r="Z49" s="5"/>
      <c r="AA49" s="5"/>
      <c r="AB49" s="22" t="s">
        <v>49</v>
      </c>
      <c r="AC49" s="22"/>
      <c r="AD49" s="22"/>
      <c r="AE49" s="22"/>
      <c r="AF49" s="22"/>
      <c r="AG49" s="22"/>
      <c r="AH49" s="22"/>
      <c r="AI49" s="22"/>
      <c r="AJ49" s="22"/>
      <c r="AK49" s="22"/>
      <c r="AL49" s="22"/>
      <c r="AM49" s="22"/>
      <c r="AN49" s="22"/>
      <c r="AO49" s="22"/>
      <c r="AP49" s="22"/>
      <c r="AQ49" s="22"/>
      <c r="AR49"/>
      <c r="AS49"/>
    </row>
    <row r="50" ht="11.25" customHeight="1"/>
  </sheetData>
  <sheetProtection/>
  <mergeCells count="106">
    <mergeCell ref="B9:W9"/>
    <mergeCell ref="B3:W4"/>
    <mergeCell ref="X3:AC3"/>
    <mergeCell ref="AD3:AR3"/>
    <mergeCell ref="X4:AC5"/>
    <mergeCell ref="AD4:AR5"/>
    <mergeCell ref="B5:W5"/>
    <mergeCell ref="B14:AR15"/>
    <mergeCell ref="B16:AR16"/>
    <mergeCell ref="B18:F19"/>
    <mergeCell ref="B6:D6"/>
    <mergeCell ref="E6:L6"/>
    <mergeCell ref="M6:N6"/>
    <mergeCell ref="O6:W6"/>
    <mergeCell ref="X6:AC9"/>
    <mergeCell ref="AD6:AR9"/>
    <mergeCell ref="B7:W8"/>
    <mergeCell ref="B28:C28"/>
    <mergeCell ref="D28:X28"/>
    <mergeCell ref="Y28:AB28"/>
    <mergeCell ref="AC28:AE28"/>
    <mergeCell ref="AF28:AJ28"/>
    <mergeCell ref="AK28:AQ28"/>
    <mergeCell ref="B29:C29"/>
    <mergeCell ref="D29:X29"/>
    <mergeCell ref="Y29:AB29"/>
    <mergeCell ref="AC29:AE29"/>
    <mergeCell ref="AF29:AJ29"/>
    <mergeCell ref="AK29:AQ29"/>
    <mergeCell ref="B30:C30"/>
    <mergeCell ref="D30:X30"/>
    <mergeCell ref="Y30:AB30"/>
    <mergeCell ref="AC30:AE30"/>
    <mergeCell ref="AF30:AJ30"/>
    <mergeCell ref="AK30:AQ30"/>
    <mergeCell ref="B31:C31"/>
    <mergeCell ref="D31:X31"/>
    <mergeCell ref="Y31:AB31"/>
    <mergeCell ref="AC31:AE31"/>
    <mergeCell ref="AF31:AJ31"/>
    <mergeCell ref="AK31:AQ31"/>
    <mergeCell ref="B32:C32"/>
    <mergeCell ref="D32:X32"/>
    <mergeCell ref="Y32:AB32"/>
    <mergeCell ref="AC32:AE32"/>
    <mergeCell ref="AF32:AJ32"/>
    <mergeCell ref="AK32:AQ32"/>
    <mergeCell ref="B33:C33"/>
    <mergeCell ref="D33:X33"/>
    <mergeCell ref="Y33:AB33"/>
    <mergeCell ref="AC33:AE33"/>
    <mergeCell ref="AF33:AJ33"/>
    <mergeCell ref="AK33:AQ33"/>
    <mergeCell ref="B34:C34"/>
    <mergeCell ref="D34:X34"/>
    <mergeCell ref="Y34:AB34"/>
    <mergeCell ref="AC34:AE34"/>
    <mergeCell ref="AF34:AJ34"/>
    <mergeCell ref="AK34:AQ34"/>
    <mergeCell ref="AF36:AJ36"/>
    <mergeCell ref="AK36:AQ36"/>
    <mergeCell ref="B35:C35"/>
    <mergeCell ref="D35:X35"/>
    <mergeCell ref="Y35:AB35"/>
    <mergeCell ref="AC35:AE35"/>
    <mergeCell ref="AF35:AJ35"/>
    <mergeCell ref="AK35:AQ35"/>
    <mergeCell ref="AL41:AQ41"/>
    <mergeCell ref="B42:AR42"/>
    <mergeCell ref="B43:AP43"/>
    <mergeCell ref="B37:C37"/>
    <mergeCell ref="D37:X37"/>
    <mergeCell ref="Y37:AB37"/>
    <mergeCell ref="AC37:AE37"/>
    <mergeCell ref="AF37:AJ37"/>
    <mergeCell ref="AK37:AQ37"/>
    <mergeCell ref="B10:AR10"/>
    <mergeCell ref="B11:AR11"/>
    <mergeCell ref="B12:AR12"/>
    <mergeCell ref="B13:AR13"/>
    <mergeCell ref="AL39:AQ39"/>
    <mergeCell ref="AL40:AQ40"/>
    <mergeCell ref="B36:C36"/>
    <mergeCell ref="D36:X36"/>
    <mergeCell ref="Y36:AB36"/>
    <mergeCell ref="AC36:AE36"/>
    <mergeCell ref="B1:AR1"/>
    <mergeCell ref="B2:AR2"/>
    <mergeCell ref="G18:AG19"/>
    <mergeCell ref="AH18:AQ19"/>
    <mergeCell ref="M49:W49"/>
    <mergeCell ref="AB48:AQ48"/>
    <mergeCell ref="AB49:AQ49"/>
    <mergeCell ref="B46:AR46"/>
    <mergeCell ref="B47:AR47"/>
    <mergeCell ref="M48:W48"/>
    <mergeCell ref="B45:AR45"/>
    <mergeCell ref="B20:F21"/>
    <mergeCell ref="G20:AG21"/>
    <mergeCell ref="AH20:AQ21"/>
    <mergeCell ref="B22:F23"/>
    <mergeCell ref="G22:AG23"/>
    <mergeCell ref="AH22:AQ23"/>
    <mergeCell ref="B24:F25"/>
    <mergeCell ref="G24:AG25"/>
    <mergeCell ref="AH24:AQ25"/>
  </mergeCells>
  <printOptions/>
  <pageMargins left="0.39370078740157477" right="0.39370078740157477" top="0.39370078740157477" bottom="0.39370078740157477" header="0.39370078740157477" footer="0.39370078740157477"/>
  <pageSetup fitToHeight="0" fitToWidth="1" horizontalDpi="600" verticalDpi="6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CuUser</dc:creator>
  <cp:keywords/>
  <dc:description/>
  <cp:lastModifiedBy>CuUser</cp:lastModifiedBy>
  <cp:lastPrinted>2017-08-22T14:35:18Z</cp:lastPrinted>
  <dcterms:created xsi:type="dcterms:W3CDTF">2017-08-22T14:35:18Z</dcterms:created>
  <dcterms:modified xsi:type="dcterms:W3CDTF">2019-01-22T09:49:00Z</dcterms:modified>
  <cp:category/>
  <cp:version/>
  <cp:contentType/>
  <cp:contentStatus/>
  <cp:revision>1</cp:revision>
</cp:coreProperties>
</file>